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vlugon\Downloads\"/>
    </mc:Choice>
  </mc:AlternateContent>
  <xr:revisionPtr revIDLastSave="0" documentId="13_ncr:1_{F6AFC74E-6219-4BB0-AFCF-0C16E0B4A3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drón PAICE 2026" sheetId="12" r:id="rId1"/>
  </sheets>
  <definedNames>
    <definedName name="_xlnm._FilterDatabase" localSheetId="0" hidden="1">'Padrón PAICE 2026'!$A$8:$G$38</definedName>
    <definedName name="_xlnm.Print_Area" localSheetId="0">'Padrón PAICE 2026'!$A$1:$G$47</definedName>
    <definedName name="proyectos" localSheetId="0">#REF!</definedName>
    <definedName name="proyect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2" l="1"/>
</calcChain>
</file>

<file path=xl/sharedStrings.xml><?xml version="1.0" encoding="utf-8"?>
<sst xmlns="http://schemas.openxmlformats.org/spreadsheetml/2006/main" count="190" uniqueCount="133">
  <si>
    <t>Morelos</t>
  </si>
  <si>
    <t>Guanajuato</t>
  </si>
  <si>
    <t>Jalisco</t>
  </si>
  <si>
    <t>Puebla</t>
  </si>
  <si>
    <t>San Luis Potosí</t>
  </si>
  <si>
    <t>Ahome</t>
  </si>
  <si>
    <t>Estado</t>
  </si>
  <si>
    <t>Baja California</t>
  </si>
  <si>
    <t>Guerrero</t>
  </si>
  <si>
    <t>Oaxaca</t>
  </si>
  <si>
    <t>Sinaloa</t>
  </si>
  <si>
    <t>Sonora</t>
  </si>
  <si>
    <t>Casa de la Cultura</t>
  </si>
  <si>
    <t>Cherán</t>
  </si>
  <si>
    <t>Uruapan</t>
  </si>
  <si>
    <t>Cuernavaca</t>
  </si>
  <si>
    <t>Hermosillo</t>
  </si>
  <si>
    <t>Zacatecas</t>
  </si>
  <si>
    <t>Instancia beneficiaria</t>
  </si>
  <si>
    <t>Municipio</t>
  </si>
  <si>
    <t>Colima</t>
  </si>
  <si>
    <t>Municipio de Uruapan</t>
  </si>
  <si>
    <t>Chiapas</t>
  </si>
  <si>
    <t>Celaya</t>
  </si>
  <si>
    <t>Instituto Municipal de Arte y Cultura de Celaya</t>
  </si>
  <si>
    <t>Atoyac</t>
  </si>
  <si>
    <t>Municipio de Atoyac</t>
  </si>
  <si>
    <t>Churintzio</t>
  </si>
  <si>
    <t>Municipio de Churintzio</t>
  </si>
  <si>
    <t>Nocupétaro</t>
  </si>
  <si>
    <t>Municipio de Nocupétaro</t>
  </si>
  <si>
    <t>Xochitepec</t>
  </si>
  <si>
    <t>Municipio de Xochitepec</t>
  </si>
  <si>
    <t>Tlaxcala</t>
  </si>
  <si>
    <t>N°</t>
  </si>
  <si>
    <t>Nombre del espacio</t>
  </si>
  <si>
    <t>Modalidad</t>
  </si>
  <si>
    <t>Monto del apoyo  PAICE</t>
  </si>
  <si>
    <t>Ensenada</t>
  </si>
  <si>
    <t>TOTAL</t>
  </si>
  <si>
    <t>“Este programa es público, ajeno a cualquier partido político. Queda prohibido el uso para fines distintos a los establecidos en el programa”.</t>
  </si>
  <si>
    <t>Hidalgo</t>
  </si>
  <si>
    <t>México</t>
  </si>
  <si>
    <t>Michoacán de Ocampo</t>
  </si>
  <si>
    <t>Veracruz de Ignacio de la Llave</t>
  </si>
  <si>
    <t>Instituto Municipal de Arte y Cultura de Puebla</t>
  </si>
  <si>
    <t>Universidad de Colima</t>
  </si>
  <si>
    <t>Cajeme</t>
  </si>
  <si>
    <t>Municipio de Cajeme</t>
  </si>
  <si>
    <t>Transversales Escena Contemporánea A.C.</t>
  </si>
  <si>
    <t>Instituto de Servicios Culturales de Baja California</t>
  </si>
  <si>
    <t>Acapulco de Juárez</t>
  </si>
  <si>
    <t>Construcción</t>
  </si>
  <si>
    <t>Padrón de beneficiarios del PAICE Ejercicio Fiscal 2026</t>
  </si>
  <si>
    <t>Rehabilitación y equipamiento</t>
  </si>
  <si>
    <t>Pantelhó</t>
  </si>
  <si>
    <t>San Nicolás</t>
  </si>
  <si>
    <t>Huazalingo</t>
  </si>
  <si>
    <t>Tepejí del Río</t>
  </si>
  <si>
    <t>Tamazula de Gordiano</t>
  </si>
  <si>
    <t xml:space="preserve">Amanalco </t>
  </si>
  <si>
    <t>Ixtapan de la Sal</t>
  </si>
  <si>
    <t>Ozumba</t>
  </si>
  <si>
    <t>Chilchota</t>
  </si>
  <si>
    <t>Panindícuaro</t>
  </si>
  <si>
    <t>Quiroga</t>
  </si>
  <si>
    <t>Tzitzio</t>
  </si>
  <si>
    <t>Tlaltizapán de Zapata</t>
  </si>
  <si>
    <t>Ayoquezco de Aldama</t>
  </si>
  <si>
    <t>Huajuapan de León</t>
  </si>
  <si>
    <t>Santa Inés Ahuatempan</t>
  </si>
  <si>
    <t>Tetela de Ocampo</t>
  </si>
  <si>
    <t>Guadalupe</t>
  </si>
  <si>
    <t>Municipio de Pantelhó</t>
  </si>
  <si>
    <t>Subsecretaría de Cultura de Colima</t>
  </si>
  <si>
    <t>Municipio de Acapulco de Juárez</t>
  </si>
  <si>
    <t>Municipio de San Nicolás</t>
  </si>
  <si>
    <t>Municipio de Huazalingo</t>
  </si>
  <si>
    <t>Municipio de Tepejí del Río</t>
  </si>
  <si>
    <t>Municipio de Tamazula de Gordiano</t>
  </si>
  <si>
    <t>Municipio de Amanalco</t>
  </si>
  <si>
    <t>Municipio de Ixtapan de la Sal</t>
  </si>
  <si>
    <t>Municipio de Ozumba</t>
  </si>
  <si>
    <t>Municipio de Cherán</t>
  </si>
  <si>
    <t>Comunidad Indígena Huáncito</t>
  </si>
  <si>
    <t>Municipio de Panindícuaro</t>
  </si>
  <si>
    <t>Comunidad Indígena Santa Fe de la Laguna</t>
  </si>
  <si>
    <t>Música y Baile Tradicional A.C.</t>
  </si>
  <si>
    <t>Municipio de Cuernavaca</t>
  </si>
  <si>
    <t>Secretaría de Cultura de Morelos</t>
  </si>
  <si>
    <t>Municipio de Ayoquezco de Aldama</t>
  </si>
  <si>
    <t xml:space="preserve">Universidad Tecnológica de la Mixteca </t>
  </si>
  <si>
    <t>Municipio de Santa Inés Ahuatempan</t>
  </si>
  <si>
    <t>Proyectos y Arte por Iberoamerica</t>
  </si>
  <si>
    <t>Secretaría de Cultura de San Luis Potosí</t>
  </si>
  <si>
    <t>Instituto Municipal de Arte y Cultura de Ahome</t>
  </si>
  <si>
    <t>Secretaría de Cultura del Estado de Tlaxcala</t>
  </si>
  <si>
    <t>Municipio de Guadalupe</t>
  </si>
  <si>
    <t>Centro Social, Cívico y Cultural Riviera de Ensenada</t>
  </si>
  <si>
    <t>Teatro Hidalgo</t>
  </si>
  <si>
    <t>Teatro Universitario "Coronel Pedro Torres Ortiz"</t>
  </si>
  <si>
    <t>Xochipilli 3 (Museo de Culturas Populares)</t>
  </si>
  <si>
    <t>Centro Cultural "Cumbres de Figueroa"</t>
  </si>
  <si>
    <t>Museo de la Ballena de Punta Maldonado, el Faro</t>
  </si>
  <si>
    <t>Centro Cultural Comunitario Huazalingo</t>
  </si>
  <si>
    <t>Centro Cultural "Jaime Mejía Servín"</t>
  </si>
  <si>
    <t>Centro Cultural Julio Barbosa Castañeda</t>
  </si>
  <si>
    <t xml:space="preserve">Casa de Cultura </t>
  </si>
  <si>
    <t>Casa de Cultura y del Artesano</t>
  </si>
  <si>
    <t>Edificio público de fomento y difusión de actividades culturales</t>
  </si>
  <si>
    <t xml:space="preserve">Casa de la Cultura P’urhépecha de Cherán </t>
  </si>
  <si>
    <t>Sala de Usos Múltiples "K'úmanchikua p'urhépecheri pitsekuaecha"</t>
  </si>
  <si>
    <t>Casa de la Cultura Lázaro Cárdenas del Río</t>
  </si>
  <si>
    <t>Auditorio de la Casa de la Cultura de Nocupétaro</t>
  </si>
  <si>
    <t>Casa de la Cultura "Panguindekhua"</t>
  </si>
  <si>
    <t>Casa de Cultura Quiroga</t>
  </si>
  <si>
    <t>Centro Cultural Los Ciruelos del Astillero, Copuyo</t>
  </si>
  <si>
    <t>Centro de Producción y Creación Artística de Uruapan, Casa Bernal</t>
  </si>
  <si>
    <t>El Castillito</t>
  </si>
  <si>
    <t>Museo de la Revolución del Sur: Ex Cuartel de Zapata</t>
  </si>
  <si>
    <t>Centro Cultural Xochitepec</t>
  </si>
  <si>
    <t>Casa de Cultura de Ayoquezco de Aldama</t>
  </si>
  <si>
    <t>Auditorio Dr. Modesto Seara Vázquez</t>
  </si>
  <si>
    <t>Teatro de la Ciudad de Puebla</t>
  </si>
  <si>
    <t>Teatro Municipal</t>
  </si>
  <si>
    <t>Casa de Cultura Juan N. Méndez</t>
  </si>
  <si>
    <t>Teatro de la Paz</t>
  </si>
  <si>
    <t>Museo Comunitario “Juan Noriega Baldivia”, del Centro Cultural Topolobampo “Prof. Carlos Ramón Cital García”</t>
  </si>
  <si>
    <t>Teatro Sergio Galindo Sánchez de Casa de Cultura Irma Arana</t>
  </si>
  <si>
    <t>El Centro, espacio artístico, cultural y comunitario</t>
  </si>
  <si>
    <t>Museo Miguel N. Lira</t>
  </si>
  <si>
    <t>Casa de Cultura Municipal</t>
  </si>
  <si>
    <t>Casa Municipal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</si>
</sst>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</font>
    <font>
      <b/>
      <sz val="14"/>
      <color theme="1"/>
      <name val="Montserrat Medium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0"/>
      <name val="Montserrat"/>
    </font>
    <font>
      <sz val="11"/>
      <color theme="1"/>
      <name val="Montserrat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62113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 applyFont="0" applyProtection="0"/>
    <xf numFmtId="44" fontId="1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8" fillId="0" borderId="0"/>
  </cellStyleXfs>
  <cellXfs count="11">
    <xf numFmtId="0" fontId="0" fillId="0" borderId="0" xfId="0"/>
    <xf numFmtId="0" fontId="2" fillId="0" borderId="0" xfId="4"/>
    <xf numFmtId="44" fontId="0" fillId="0" borderId="0" xfId="5" applyFont="1" applyAlignment="1"/>
    <xf numFmtId="0" fontId="6" fillId="3" borderId="1" xfId="4" applyFont="1" applyFill="1" applyBorder="1" applyAlignment="1">
      <alignment horizontal="center" vertical="center" wrapText="1"/>
    </xf>
    <xf numFmtId="44" fontId="6" fillId="3" borderId="1" xfId="5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44" fontId="0" fillId="0" borderId="0" xfId="5" applyFont="1" applyFill="1" applyAlignment="1"/>
    <xf numFmtId="44" fontId="7" fillId="2" borderId="1" xfId="4" applyNumberFormat="1" applyFont="1" applyFill="1" applyBorder="1" applyAlignment="1">
      <alignment horizontal="center" vertical="center" wrapText="1"/>
    </xf>
    <xf numFmtId="44" fontId="8" fillId="0" borderId="0" xfId="6" applyNumberFormat="1" applyAlignment="1">
      <alignment vertical="center"/>
    </xf>
    <xf numFmtId="0" fontId="3" fillId="0" borderId="2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/>
    </xf>
  </cellXfs>
  <cellStyles count="7">
    <cellStyle name="Moneda 2" xfId="3" xr:uid="{00000000-0005-0000-0000-000001000000}"/>
    <cellStyle name="Moneda 3" xfId="5" xr:uid="{D573880E-CAF6-4E04-85AD-93B7CE765A0C}"/>
    <cellStyle name="Normal" xfId="0" builtinId="0"/>
    <cellStyle name="Normal 2" xfId="2" xr:uid="{00000000-0005-0000-0000-000003000000}"/>
    <cellStyle name="Normal 2 2" xfId="6" xr:uid="{BFDAA3FC-90FA-44A5-A5A4-5DE78B2F1A8F}"/>
    <cellStyle name="Normal 3" xfId="1" xr:uid="{00000000-0005-0000-0000-000004000000}"/>
    <cellStyle name="Normal 4" xfId="4" xr:uid="{CA461047-5C83-4807-B94C-40F7ECF96B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862851</xdr:colOff>
      <xdr:row>4</xdr:row>
      <xdr:rowOff>16809</xdr:rowOff>
    </xdr:from>
    <xdr:to>
      <xdr:col>7</xdr:col>
      <xdr:colOff>27340</xdr:colOff>
      <xdr:row>6</xdr:row>
      <xdr:rowOff>347383</xdr:rowOff>
    </xdr:to>
    <xdr:sp macro="" textlink="">
      <xdr:nvSpPr>
        <xdr:cNvPr id="2" name="Cuadro de texto 3">
          <a:extLst>
            <a:ext uri="{FF2B5EF4-FFF2-40B4-BE49-F238E27FC236}">
              <a16:creationId xmlns:a16="http://schemas.microsoft.com/office/drawing/2014/main" id="{7A2B0AA6-FE48-48A9-BB51-CD625E41FE22}"/>
            </a:ext>
          </a:extLst>
        </xdr:cNvPr>
        <xdr:cNvSpPr txBox="1">
          <a:spLocks noChangeArrowheads="1"/>
        </xdr:cNvSpPr>
      </xdr:nvSpPr>
      <xdr:spPr bwMode="auto">
        <a:xfrm>
          <a:off x="9155204" y="778809"/>
          <a:ext cx="2952077" cy="71157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lc="http://schemas.openxmlformats.org/drawingml/2006/lockedCanvas" xmlns="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10800" rIns="91440" bIns="10800" anchor="ctr" anchorCtr="0" upright="1">
          <a:noAutofit/>
        </a:bodyPr>
        <a:lstStyle/>
        <a:p>
          <a:pPr algn="r">
            <a:lnSpc>
              <a:spcPct val="115000"/>
            </a:lnSpc>
            <a:spcAft>
              <a:spcPts val="0"/>
            </a:spcAft>
          </a:pPr>
          <a:r>
            <a:rPr lang="es-MX" sz="1050" b="1" spc="-20">
              <a:solidFill>
                <a:srgbClr val="0D0D0D"/>
              </a:solidFill>
              <a:effectLst/>
              <a:latin typeface="Montserrat Medium" panose="00000600000000000000" pitchFamily="2" charset="0"/>
              <a:ea typeface="Cambria" panose="02040503050406030204" pitchFamily="18" charset="0"/>
              <a:cs typeface="Times New Roman" panose="02020603050405020304" pitchFamily="18" charset="0"/>
            </a:rPr>
            <a:t>Dirección General de Vinculación Cultural</a:t>
          </a:r>
          <a:endParaRPr lang="es-MX" sz="1100" b="1">
            <a:effectLst/>
            <a:latin typeface="Montserrat Medium" panose="00000600000000000000" pitchFamily="2" charset="0"/>
            <a:ea typeface="Cambria" panose="02040503050406030204" pitchFamily="18" charset="0"/>
            <a:cs typeface="Times New Roman" panose="02020603050405020304" pitchFamily="18" charset="0"/>
          </a:endParaRPr>
        </a:p>
        <a:p>
          <a:pPr algn="r">
            <a:lnSpc>
              <a:spcPct val="115000"/>
            </a:lnSpc>
            <a:spcAft>
              <a:spcPts val="0"/>
            </a:spcAft>
          </a:pPr>
          <a:r>
            <a:rPr lang="es-MX" sz="900" spc="-20">
              <a:solidFill>
                <a:srgbClr val="0D0D0D"/>
              </a:solidFill>
              <a:effectLst/>
              <a:latin typeface="Montserrat Medium" panose="00000600000000000000" pitchFamily="2" charset="0"/>
              <a:ea typeface="Cambria" panose="02040503050406030204" pitchFamily="18" charset="0"/>
              <a:cs typeface="Times New Roman" panose="02020603050405020304" pitchFamily="18" charset="0"/>
            </a:rPr>
            <a:t>PROGRAMA</a:t>
          </a:r>
          <a:r>
            <a:rPr lang="es-MX" sz="900" spc="-20" baseline="0">
              <a:solidFill>
                <a:srgbClr val="0D0D0D"/>
              </a:solidFill>
              <a:effectLst/>
              <a:latin typeface="Montserrat Medium" panose="00000600000000000000" pitchFamily="2" charset="0"/>
              <a:ea typeface="Cambria" panose="02040503050406030204" pitchFamily="18" charset="0"/>
              <a:cs typeface="Times New Roman" panose="02020603050405020304" pitchFamily="18" charset="0"/>
            </a:rPr>
            <a:t> DE APOYOS A LA CULTURA (S268)</a:t>
          </a:r>
        </a:p>
        <a:p>
          <a:pPr algn="r">
            <a:lnSpc>
              <a:spcPct val="115000"/>
            </a:lnSpc>
            <a:spcAft>
              <a:spcPts val="0"/>
            </a:spcAft>
          </a:pPr>
          <a:r>
            <a:rPr lang="es-MX" sz="900" spc="-20" baseline="0">
              <a:solidFill>
                <a:srgbClr val="0D0D0D"/>
              </a:solidFill>
              <a:effectLst/>
              <a:latin typeface="Montserrat Medium" panose="00000600000000000000" pitchFamily="2" charset="0"/>
              <a:ea typeface="Cambria" panose="02040503050406030204" pitchFamily="18" charset="0"/>
              <a:cs typeface="Times New Roman" panose="02020603050405020304" pitchFamily="18" charset="0"/>
            </a:rPr>
            <a:t>PAICE</a:t>
          </a:r>
          <a:endParaRPr lang="es-MX" sz="900">
            <a:effectLst/>
            <a:latin typeface="Montserrat Medium" panose="00000600000000000000" pitchFamily="2" charset="0"/>
            <a:ea typeface="Cambria" panose="020405030504060302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224118</xdr:colOff>
      <xdr:row>0</xdr:row>
      <xdr:rowOff>33618</xdr:rowOff>
    </xdr:from>
    <xdr:to>
      <xdr:col>2</xdr:col>
      <xdr:colOff>840441</xdr:colOff>
      <xdr:row>5</xdr:row>
      <xdr:rowOff>92486</xdr:rowOff>
    </xdr:to>
    <xdr:pic>
      <xdr:nvPicPr>
        <xdr:cNvPr id="5" name="Imagen 4" descr="Imagen que contiene Forma&#10;&#10;Descripción generada automáticamente">
          <a:extLst>
            <a:ext uri="{FF2B5EF4-FFF2-40B4-BE49-F238E27FC236}">
              <a16:creationId xmlns:a16="http://schemas.microsoft.com/office/drawing/2014/main" id="{3C502B0D-1218-8131-9900-6940BD907B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29" t="4126" r="65969" b="85531"/>
        <a:stretch>
          <a:fillRect/>
        </a:stretch>
      </xdr:blipFill>
      <xdr:spPr bwMode="auto">
        <a:xfrm>
          <a:off x="224118" y="33618"/>
          <a:ext cx="2655794" cy="10113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112060</xdr:colOff>
      <xdr:row>0</xdr:row>
      <xdr:rowOff>0</xdr:rowOff>
    </xdr:from>
    <xdr:to>
      <xdr:col>7</xdr:col>
      <xdr:colOff>615651</xdr:colOff>
      <xdr:row>5</xdr:row>
      <xdr:rowOff>58868</xdr:rowOff>
    </xdr:to>
    <xdr:pic>
      <xdr:nvPicPr>
        <xdr:cNvPr id="6" name="Imagen 5" descr="Imagen que contiene Forma&#10;&#10;Descripción generada automáticamente">
          <a:extLst>
            <a:ext uri="{FF2B5EF4-FFF2-40B4-BE49-F238E27FC236}">
              <a16:creationId xmlns:a16="http://schemas.microsoft.com/office/drawing/2014/main" id="{CAFA57D3-FD27-4E49-BFB3-0C485F13AC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0561" t="4126" r="-830" b="85531"/>
        <a:stretch>
          <a:fillRect/>
        </a:stretch>
      </xdr:blipFill>
      <xdr:spPr bwMode="auto">
        <a:xfrm>
          <a:off x="10780060" y="0"/>
          <a:ext cx="1915532" cy="10113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2AA6-E755-45CB-9369-AB9FD7E67FF0}">
  <sheetPr>
    <pageSetUpPr fitToPage="1"/>
  </sheetPr>
  <dimension ref="A1:R48"/>
  <sheetViews>
    <sheetView tabSelected="1" zoomScale="85" zoomScaleNormal="85" workbookViewId="0">
      <selection sqref="A1:G47"/>
    </sheetView>
  </sheetViews>
  <sheetFormatPr baseColWidth="10" defaultRowHeight="15" x14ac:dyDescent="0.25"/>
  <cols>
    <col min="1" max="1" width="10.5703125" style="1" customWidth="1"/>
    <col min="2" max="3" width="20" style="1" customWidth="1"/>
    <col min="4" max="4" width="38.28515625" style="1" customWidth="1"/>
    <col min="5" max="5" width="35.42578125" style="1" customWidth="1"/>
    <col min="6" max="6" width="35.5703125" style="1" customWidth="1"/>
    <col min="7" max="7" width="21.140625" style="2" customWidth="1"/>
    <col min="8" max="8" width="17.28515625" style="1" customWidth="1"/>
    <col min="9" max="16384" width="11.42578125" style="1"/>
  </cols>
  <sheetData>
    <row r="1" spans="1:18" x14ac:dyDescent="0.25">
      <c r="G1" s="6"/>
    </row>
    <row r="2" spans="1:18" x14ac:dyDescent="0.25">
      <c r="G2" s="6"/>
    </row>
    <row r="3" spans="1:18" x14ac:dyDescent="0.25">
      <c r="G3" s="6"/>
    </row>
    <row r="4" spans="1:18" x14ac:dyDescent="0.25">
      <c r="G4" s="6"/>
    </row>
    <row r="5" spans="1:18" x14ac:dyDescent="0.25">
      <c r="G5" s="6"/>
    </row>
    <row r="7" spans="1:18" ht="28.9" customHeight="1" x14ac:dyDescent="0.2">
      <c r="A7" s="9" t="s">
        <v>53</v>
      </c>
      <c r="B7" s="9"/>
      <c r="C7" s="9"/>
      <c r="D7" s="9"/>
      <c r="E7" s="9"/>
      <c r="F7" s="9"/>
      <c r="G7" s="9"/>
    </row>
    <row r="8" spans="1:18" ht="41.45" customHeight="1" x14ac:dyDescent="0.2">
      <c r="A8" s="3" t="s">
        <v>34</v>
      </c>
      <c r="B8" s="3" t="s">
        <v>6</v>
      </c>
      <c r="C8" s="3" t="s">
        <v>19</v>
      </c>
      <c r="D8" s="3" t="s">
        <v>18</v>
      </c>
      <c r="E8" s="3" t="s">
        <v>35</v>
      </c>
      <c r="F8" s="3" t="s">
        <v>36</v>
      </c>
      <c r="G8" s="4" t="s">
        <v>37</v>
      </c>
      <c r="L8" s="10"/>
      <c r="M8" s="10"/>
      <c r="N8" s="10"/>
      <c r="O8" s="10"/>
      <c r="P8" s="10"/>
      <c r="Q8" s="10"/>
      <c r="R8" s="10"/>
    </row>
    <row r="9" spans="1:18" ht="40.5" customHeight="1" x14ac:dyDescent="0.2">
      <c r="A9" s="5">
        <v>1</v>
      </c>
      <c r="B9" s="5" t="s">
        <v>7</v>
      </c>
      <c r="C9" s="5" t="s">
        <v>38</v>
      </c>
      <c r="D9" s="5" t="s">
        <v>50</v>
      </c>
      <c r="E9" s="5" t="s">
        <v>98</v>
      </c>
      <c r="F9" s="5" t="s">
        <v>54</v>
      </c>
      <c r="G9" s="7">
        <v>644319.9</v>
      </c>
      <c r="H9" s="8"/>
    </row>
    <row r="10" spans="1:18" ht="40.5" customHeight="1" x14ac:dyDescent="0.2">
      <c r="A10" s="5">
        <v>2</v>
      </c>
      <c r="B10" s="5" t="s">
        <v>22</v>
      </c>
      <c r="C10" s="5" t="s">
        <v>55</v>
      </c>
      <c r="D10" s="5" t="s">
        <v>73</v>
      </c>
      <c r="E10" s="5" t="s">
        <v>12</v>
      </c>
      <c r="F10" s="5" t="s">
        <v>52</v>
      </c>
      <c r="G10" s="7">
        <v>4907689.16</v>
      </c>
      <c r="H10" s="8"/>
    </row>
    <row r="11" spans="1:18" ht="40.5" customHeight="1" x14ac:dyDescent="0.2">
      <c r="A11" s="5">
        <v>3</v>
      </c>
      <c r="B11" s="5" t="s">
        <v>20</v>
      </c>
      <c r="C11" s="5" t="s">
        <v>20</v>
      </c>
      <c r="D11" s="5" t="s">
        <v>74</v>
      </c>
      <c r="E11" s="5" t="s">
        <v>99</v>
      </c>
      <c r="F11" s="5" t="s">
        <v>54</v>
      </c>
      <c r="G11" s="7">
        <v>982084.45</v>
      </c>
      <c r="H11" s="8"/>
    </row>
    <row r="12" spans="1:18" ht="40.5" customHeight="1" x14ac:dyDescent="0.2">
      <c r="A12" s="5">
        <v>4</v>
      </c>
      <c r="B12" s="5" t="s">
        <v>20</v>
      </c>
      <c r="C12" s="5" t="s">
        <v>20</v>
      </c>
      <c r="D12" s="5" t="s">
        <v>46</v>
      </c>
      <c r="E12" s="5" t="s">
        <v>100</v>
      </c>
      <c r="F12" s="5" t="s">
        <v>54</v>
      </c>
      <c r="G12" s="7">
        <v>999999.99</v>
      </c>
      <c r="H12" s="8"/>
    </row>
    <row r="13" spans="1:18" ht="40.5" customHeight="1" x14ac:dyDescent="0.2">
      <c r="A13" s="5">
        <v>5</v>
      </c>
      <c r="B13" s="5" t="s">
        <v>1</v>
      </c>
      <c r="C13" s="5" t="s">
        <v>23</v>
      </c>
      <c r="D13" s="5" t="s">
        <v>24</v>
      </c>
      <c r="E13" s="5" t="s">
        <v>101</v>
      </c>
      <c r="F13" s="5" t="s">
        <v>54</v>
      </c>
      <c r="G13" s="7">
        <v>1200000</v>
      </c>
      <c r="H13" s="8"/>
    </row>
    <row r="14" spans="1:18" ht="40.5" customHeight="1" x14ac:dyDescent="0.2">
      <c r="A14" s="5">
        <v>6</v>
      </c>
      <c r="B14" s="5" t="s">
        <v>8</v>
      </c>
      <c r="C14" s="5" t="s">
        <v>51</v>
      </c>
      <c r="D14" s="5" t="s">
        <v>75</v>
      </c>
      <c r="E14" s="5" t="s">
        <v>102</v>
      </c>
      <c r="F14" s="5" t="s">
        <v>54</v>
      </c>
      <c r="G14" s="7">
        <v>900000</v>
      </c>
      <c r="H14" s="8"/>
    </row>
    <row r="15" spans="1:18" ht="40.5" customHeight="1" x14ac:dyDescent="0.2">
      <c r="A15" s="5">
        <v>7</v>
      </c>
      <c r="B15" s="5" t="s">
        <v>8</v>
      </c>
      <c r="C15" s="5" t="s">
        <v>56</v>
      </c>
      <c r="D15" s="5" t="s">
        <v>76</v>
      </c>
      <c r="E15" s="5" t="s">
        <v>103</v>
      </c>
      <c r="F15" s="5" t="s">
        <v>52</v>
      </c>
      <c r="G15" s="7">
        <v>5000000</v>
      </c>
      <c r="H15" s="8"/>
    </row>
    <row r="16" spans="1:18" ht="40.5" customHeight="1" x14ac:dyDescent="0.2">
      <c r="A16" s="5">
        <v>8</v>
      </c>
      <c r="B16" s="5" t="s">
        <v>41</v>
      </c>
      <c r="C16" s="5" t="s">
        <v>57</v>
      </c>
      <c r="D16" s="5" t="s">
        <v>77</v>
      </c>
      <c r="E16" s="5" t="s">
        <v>104</v>
      </c>
      <c r="F16" s="5" t="s">
        <v>54</v>
      </c>
      <c r="G16" s="7">
        <v>387556</v>
      </c>
      <c r="H16" s="8"/>
    </row>
    <row r="17" spans="1:8" ht="40.5" customHeight="1" x14ac:dyDescent="0.2">
      <c r="A17" s="5">
        <v>9</v>
      </c>
      <c r="B17" s="5" t="s">
        <v>41</v>
      </c>
      <c r="C17" s="5" t="s">
        <v>58</v>
      </c>
      <c r="D17" s="5" t="s">
        <v>78</v>
      </c>
      <c r="E17" s="5" t="s">
        <v>105</v>
      </c>
      <c r="F17" s="5" t="s">
        <v>54</v>
      </c>
      <c r="G17" s="7">
        <v>250000</v>
      </c>
      <c r="H17" s="8"/>
    </row>
    <row r="18" spans="1:8" ht="40.5" customHeight="1" x14ac:dyDescent="0.2">
      <c r="A18" s="5">
        <v>10</v>
      </c>
      <c r="B18" s="5" t="s">
        <v>2</v>
      </c>
      <c r="C18" s="5" t="s">
        <v>59</v>
      </c>
      <c r="D18" s="5" t="s">
        <v>79</v>
      </c>
      <c r="E18" s="5" t="s">
        <v>106</v>
      </c>
      <c r="F18" s="5" t="s">
        <v>54</v>
      </c>
      <c r="G18" s="7">
        <v>1032400</v>
      </c>
      <c r="H18" s="8"/>
    </row>
    <row r="19" spans="1:8" ht="40.5" customHeight="1" x14ac:dyDescent="0.2">
      <c r="A19" s="5">
        <v>11</v>
      </c>
      <c r="B19" s="5" t="s">
        <v>42</v>
      </c>
      <c r="C19" s="5" t="s">
        <v>60</v>
      </c>
      <c r="D19" s="5" t="s">
        <v>80</v>
      </c>
      <c r="E19" s="5" t="s">
        <v>107</v>
      </c>
      <c r="F19" s="5" t="s">
        <v>54</v>
      </c>
      <c r="G19" s="7">
        <v>999998.88</v>
      </c>
      <c r="H19" s="8"/>
    </row>
    <row r="20" spans="1:8" ht="40.5" customHeight="1" x14ac:dyDescent="0.2">
      <c r="A20" s="5">
        <v>12</v>
      </c>
      <c r="B20" s="5" t="s">
        <v>42</v>
      </c>
      <c r="C20" s="5" t="s">
        <v>61</v>
      </c>
      <c r="D20" s="5" t="s">
        <v>81</v>
      </c>
      <c r="E20" s="5" t="s">
        <v>108</v>
      </c>
      <c r="F20" s="5" t="s">
        <v>54</v>
      </c>
      <c r="G20" s="7">
        <v>1199998.74</v>
      </c>
      <c r="H20" s="8"/>
    </row>
    <row r="21" spans="1:8" ht="40.5" customHeight="1" x14ac:dyDescent="0.2">
      <c r="A21" s="5">
        <v>13</v>
      </c>
      <c r="B21" s="5" t="s">
        <v>42</v>
      </c>
      <c r="C21" s="5" t="s">
        <v>62</v>
      </c>
      <c r="D21" s="5" t="s">
        <v>82</v>
      </c>
      <c r="E21" s="5" t="s">
        <v>109</v>
      </c>
      <c r="F21" s="5" t="s">
        <v>54</v>
      </c>
      <c r="G21" s="7">
        <v>1199999.99</v>
      </c>
      <c r="H21" s="8"/>
    </row>
    <row r="22" spans="1:8" ht="40.5" customHeight="1" x14ac:dyDescent="0.2">
      <c r="A22" s="5">
        <v>14</v>
      </c>
      <c r="B22" s="5" t="s">
        <v>43</v>
      </c>
      <c r="C22" s="5" t="s">
        <v>13</v>
      </c>
      <c r="D22" s="5" t="s">
        <v>83</v>
      </c>
      <c r="E22" s="5" t="s">
        <v>110</v>
      </c>
      <c r="F22" s="5" t="s">
        <v>54</v>
      </c>
      <c r="G22" s="7">
        <v>1198184.6499999999</v>
      </c>
      <c r="H22" s="8"/>
    </row>
    <row r="23" spans="1:8" ht="49.5" customHeight="1" x14ac:dyDescent="0.2">
      <c r="A23" s="5">
        <v>15</v>
      </c>
      <c r="B23" s="5" t="s">
        <v>43</v>
      </c>
      <c r="C23" s="5" t="s">
        <v>63</v>
      </c>
      <c r="D23" s="5" t="s">
        <v>84</v>
      </c>
      <c r="E23" s="5" t="s">
        <v>111</v>
      </c>
      <c r="F23" s="5" t="s">
        <v>52</v>
      </c>
      <c r="G23" s="7">
        <v>4664851.26</v>
      </c>
      <c r="H23" s="8"/>
    </row>
    <row r="24" spans="1:8" ht="40.5" customHeight="1" x14ac:dyDescent="0.2">
      <c r="A24" s="5">
        <v>16</v>
      </c>
      <c r="B24" s="5" t="s">
        <v>43</v>
      </c>
      <c r="C24" s="5" t="s">
        <v>27</v>
      </c>
      <c r="D24" s="5" t="s">
        <v>28</v>
      </c>
      <c r="E24" s="5" t="s">
        <v>112</v>
      </c>
      <c r="F24" s="5" t="s">
        <v>54</v>
      </c>
      <c r="G24" s="7">
        <v>911188.49</v>
      </c>
      <c r="H24" s="8"/>
    </row>
    <row r="25" spans="1:8" ht="40.5" customHeight="1" x14ac:dyDescent="0.2">
      <c r="A25" s="5">
        <v>17</v>
      </c>
      <c r="B25" s="5" t="s">
        <v>43</v>
      </c>
      <c r="C25" s="5" t="s">
        <v>29</v>
      </c>
      <c r="D25" s="5" t="s">
        <v>30</v>
      </c>
      <c r="E25" s="5" t="s">
        <v>113</v>
      </c>
      <c r="F25" s="5" t="s">
        <v>54</v>
      </c>
      <c r="G25" s="7">
        <v>1200000</v>
      </c>
      <c r="H25" s="8"/>
    </row>
    <row r="26" spans="1:8" ht="40.5" customHeight="1" x14ac:dyDescent="0.2">
      <c r="A26" s="5">
        <v>18</v>
      </c>
      <c r="B26" s="5" t="s">
        <v>43</v>
      </c>
      <c r="C26" s="5" t="s">
        <v>64</v>
      </c>
      <c r="D26" s="5" t="s">
        <v>85</v>
      </c>
      <c r="E26" s="5" t="s">
        <v>114</v>
      </c>
      <c r="F26" s="5" t="s">
        <v>54</v>
      </c>
      <c r="G26" s="7">
        <v>905672.25</v>
      </c>
      <c r="H26" s="8"/>
    </row>
    <row r="27" spans="1:8" ht="40.5" customHeight="1" x14ac:dyDescent="0.2">
      <c r="A27" s="5">
        <v>19</v>
      </c>
      <c r="B27" s="5" t="s">
        <v>43</v>
      </c>
      <c r="C27" s="5" t="s">
        <v>65</v>
      </c>
      <c r="D27" s="5" t="s">
        <v>86</v>
      </c>
      <c r="E27" s="5" t="s">
        <v>115</v>
      </c>
      <c r="F27" s="5" t="s">
        <v>52</v>
      </c>
      <c r="G27" s="7">
        <v>4701966.92</v>
      </c>
      <c r="H27" s="8"/>
    </row>
    <row r="28" spans="1:8" ht="40.5" customHeight="1" x14ac:dyDescent="0.2">
      <c r="A28" s="5">
        <v>20</v>
      </c>
      <c r="B28" s="5" t="s">
        <v>43</v>
      </c>
      <c r="C28" s="5" t="s">
        <v>66</v>
      </c>
      <c r="D28" s="5" t="s">
        <v>87</v>
      </c>
      <c r="E28" s="5" t="s">
        <v>116</v>
      </c>
      <c r="F28" s="5" t="s">
        <v>54</v>
      </c>
      <c r="G28" s="7">
        <v>1200000</v>
      </c>
      <c r="H28" s="8"/>
    </row>
    <row r="29" spans="1:8" ht="40.5" customHeight="1" x14ac:dyDescent="0.2">
      <c r="A29" s="5">
        <v>21</v>
      </c>
      <c r="B29" s="5" t="s">
        <v>43</v>
      </c>
      <c r="C29" s="5" t="s">
        <v>14</v>
      </c>
      <c r="D29" s="5" t="s">
        <v>21</v>
      </c>
      <c r="E29" s="5" t="s">
        <v>117</v>
      </c>
      <c r="F29" s="5" t="s">
        <v>52</v>
      </c>
      <c r="G29" s="7">
        <v>4994437.16</v>
      </c>
      <c r="H29" s="8"/>
    </row>
    <row r="30" spans="1:8" ht="40.5" customHeight="1" x14ac:dyDescent="0.2">
      <c r="A30" s="5">
        <v>22</v>
      </c>
      <c r="B30" s="5" t="s">
        <v>0</v>
      </c>
      <c r="C30" s="5" t="s">
        <v>15</v>
      </c>
      <c r="D30" s="5" t="s">
        <v>88</v>
      </c>
      <c r="E30" s="5" t="s">
        <v>118</v>
      </c>
      <c r="F30" s="5" t="s">
        <v>54</v>
      </c>
      <c r="G30" s="7">
        <v>999699.53</v>
      </c>
      <c r="H30" s="8"/>
    </row>
    <row r="31" spans="1:8" ht="40.5" customHeight="1" x14ac:dyDescent="0.2">
      <c r="A31" s="5">
        <v>23</v>
      </c>
      <c r="B31" s="5" t="s">
        <v>0</v>
      </c>
      <c r="C31" s="5" t="s">
        <v>67</v>
      </c>
      <c r="D31" s="5" t="s">
        <v>89</v>
      </c>
      <c r="E31" s="5" t="s">
        <v>119</v>
      </c>
      <c r="F31" s="5" t="s">
        <v>54</v>
      </c>
      <c r="G31" s="7">
        <v>1193618.9099999999</v>
      </c>
      <c r="H31" s="8"/>
    </row>
    <row r="32" spans="1:8" ht="40.5" customHeight="1" x14ac:dyDescent="0.2">
      <c r="A32" s="5">
        <v>24</v>
      </c>
      <c r="B32" s="5" t="s">
        <v>0</v>
      </c>
      <c r="C32" s="5" t="s">
        <v>31</v>
      </c>
      <c r="D32" s="5" t="s">
        <v>32</v>
      </c>
      <c r="E32" s="5" t="s">
        <v>120</v>
      </c>
      <c r="F32" s="5" t="s">
        <v>54</v>
      </c>
      <c r="G32" s="7">
        <v>933394</v>
      </c>
      <c r="H32" s="8"/>
    </row>
    <row r="33" spans="1:8" ht="40.5" customHeight="1" x14ac:dyDescent="0.2">
      <c r="A33" s="5">
        <v>25</v>
      </c>
      <c r="B33" s="5" t="s">
        <v>9</v>
      </c>
      <c r="C33" s="5" t="s">
        <v>68</v>
      </c>
      <c r="D33" s="5" t="s">
        <v>90</v>
      </c>
      <c r="E33" s="5" t="s">
        <v>121</v>
      </c>
      <c r="F33" s="5" t="s">
        <v>54</v>
      </c>
      <c r="G33" s="7">
        <v>948446.36</v>
      </c>
      <c r="H33" s="8"/>
    </row>
    <row r="34" spans="1:8" ht="40.5" customHeight="1" x14ac:dyDescent="0.2">
      <c r="A34" s="5">
        <v>26</v>
      </c>
      <c r="B34" s="5" t="s">
        <v>9</v>
      </c>
      <c r="C34" s="5" t="s">
        <v>69</v>
      </c>
      <c r="D34" s="5" t="s">
        <v>91</v>
      </c>
      <c r="E34" s="5" t="s">
        <v>122</v>
      </c>
      <c r="F34" s="5" t="s">
        <v>54</v>
      </c>
      <c r="G34" s="7">
        <v>1196746.49</v>
      </c>
      <c r="H34" s="8"/>
    </row>
    <row r="35" spans="1:8" ht="40.5" customHeight="1" x14ac:dyDescent="0.2">
      <c r="A35" s="5">
        <v>27</v>
      </c>
      <c r="B35" s="5" t="s">
        <v>3</v>
      </c>
      <c r="C35" s="5" t="s">
        <v>3</v>
      </c>
      <c r="D35" s="5" t="s">
        <v>45</v>
      </c>
      <c r="E35" s="5" t="s">
        <v>123</v>
      </c>
      <c r="F35" s="5" t="s">
        <v>54</v>
      </c>
      <c r="G35" s="7">
        <v>1182562.21</v>
      </c>
      <c r="H35" s="8"/>
    </row>
    <row r="36" spans="1:8" ht="40.5" customHeight="1" x14ac:dyDescent="0.2">
      <c r="A36" s="5">
        <v>28</v>
      </c>
      <c r="B36" s="5" t="s">
        <v>3</v>
      </c>
      <c r="C36" s="5" t="s">
        <v>70</v>
      </c>
      <c r="D36" s="5" t="s">
        <v>92</v>
      </c>
      <c r="E36" s="5" t="s">
        <v>124</v>
      </c>
      <c r="F36" s="5" t="s">
        <v>54</v>
      </c>
      <c r="G36" s="7">
        <v>1000000</v>
      </c>
      <c r="H36" s="8"/>
    </row>
    <row r="37" spans="1:8" ht="40.5" customHeight="1" x14ac:dyDescent="0.2">
      <c r="A37" s="5">
        <v>29</v>
      </c>
      <c r="B37" s="5" t="s">
        <v>3</v>
      </c>
      <c r="C37" s="5" t="s">
        <v>71</v>
      </c>
      <c r="D37" s="5" t="s">
        <v>93</v>
      </c>
      <c r="E37" s="5" t="s">
        <v>125</v>
      </c>
      <c r="F37" s="5" t="s">
        <v>54</v>
      </c>
      <c r="G37" s="7">
        <v>814252</v>
      </c>
      <c r="H37" s="8"/>
    </row>
    <row r="38" spans="1:8" ht="40.5" customHeight="1" x14ac:dyDescent="0.2">
      <c r="A38" s="5">
        <v>30</v>
      </c>
      <c r="B38" s="5" t="s">
        <v>4</v>
      </c>
      <c r="C38" s="5" t="s">
        <v>4</v>
      </c>
      <c r="D38" s="5" t="s">
        <v>94</v>
      </c>
      <c r="E38" s="5" t="s">
        <v>126</v>
      </c>
      <c r="F38" s="5" t="s">
        <v>54</v>
      </c>
      <c r="G38" s="7">
        <v>486843.3</v>
      </c>
      <c r="H38" s="8"/>
    </row>
    <row r="39" spans="1:8" ht="51" customHeight="1" x14ac:dyDescent="0.2">
      <c r="A39" s="5">
        <v>31</v>
      </c>
      <c r="B39" s="5" t="s">
        <v>10</v>
      </c>
      <c r="C39" s="5" t="s">
        <v>5</v>
      </c>
      <c r="D39" s="5" t="s">
        <v>95</v>
      </c>
      <c r="E39" s="5" t="s">
        <v>127</v>
      </c>
      <c r="F39" s="5" t="s">
        <v>54</v>
      </c>
      <c r="G39" s="7">
        <v>350000</v>
      </c>
    </row>
    <row r="40" spans="1:8" ht="40.5" customHeight="1" x14ac:dyDescent="0.2">
      <c r="A40" s="5">
        <v>32</v>
      </c>
      <c r="B40" s="5" t="s">
        <v>11</v>
      </c>
      <c r="C40" s="5" t="s">
        <v>47</v>
      </c>
      <c r="D40" s="5" t="s">
        <v>48</v>
      </c>
      <c r="E40" s="5" t="s">
        <v>128</v>
      </c>
      <c r="F40" s="5" t="s">
        <v>54</v>
      </c>
      <c r="G40" s="7">
        <v>999999.99</v>
      </c>
    </row>
    <row r="41" spans="1:8" ht="40.5" customHeight="1" x14ac:dyDescent="0.2">
      <c r="A41" s="5">
        <v>33</v>
      </c>
      <c r="B41" s="5" t="s">
        <v>11</v>
      </c>
      <c r="C41" s="5" t="s">
        <v>16</v>
      </c>
      <c r="D41" s="5" t="s">
        <v>49</v>
      </c>
      <c r="E41" s="5" t="s">
        <v>129</v>
      </c>
      <c r="F41" s="5" t="s">
        <v>54</v>
      </c>
      <c r="G41" s="7">
        <v>695238.65</v>
      </c>
    </row>
    <row r="42" spans="1:8" ht="40.5" customHeight="1" x14ac:dyDescent="0.2">
      <c r="A42" s="5">
        <v>34</v>
      </c>
      <c r="B42" s="5" t="s">
        <v>33</v>
      </c>
      <c r="C42" s="5" t="s">
        <v>33</v>
      </c>
      <c r="D42" s="5" t="s">
        <v>96</v>
      </c>
      <c r="E42" s="5" t="s">
        <v>130</v>
      </c>
      <c r="F42" s="5" t="s">
        <v>54</v>
      </c>
      <c r="G42" s="7">
        <v>1200000</v>
      </c>
    </row>
    <row r="43" spans="1:8" ht="40.5" customHeight="1" x14ac:dyDescent="0.2">
      <c r="A43" s="5">
        <v>35</v>
      </c>
      <c r="B43" s="5" t="s">
        <v>44</v>
      </c>
      <c r="C43" s="5" t="s">
        <v>25</v>
      </c>
      <c r="D43" s="5" t="s">
        <v>26</v>
      </c>
      <c r="E43" s="5" t="s">
        <v>131</v>
      </c>
      <c r="F43" s="5" t="s">
        <v>54</v>
      </c>
      <c r="G43" s="7">
        <v>244463.04</v>
      </c>
    </row>
    <row r="44" spans="1:8" ht="40.5" customHeight="1" x14ac:dyDescent="0.2">
      <c r="A44" s="5">
        <v>36</v>
      </c>
      <c r="B44" s="5" t="s">
        <v>17</v>
      </c>
      <c r="C44" s="5" t="s">
        <v>72</v>
      </c>
      <c r="D44" s="5" t="s">
        <v>97</v>
      </c>
      <c r="E44" s="5" t="s">
        <v>132</v>
      </c>
      <c r="F44" s="5" t="s">
        <v>54</v>
      </c>
      <c r="G44" s="7">
        <v>1198713.8400000001</v>
      </c>
    </row>
    <row r="45" spans="1:8" ht="18" x14ac:dyDescent="0.2">
      <c r="F45" s="5" t="s">
        <v>39</v>
      </c>
      <c r="G45" s="7">
        <f>SUM(G9:G44)</f>
        <v>52924326.159999989</v>
      </c>
    </row>
    <row r="47" spans="1:8" ht="14.25" x14ac:dyDescent="0.2">
      <c r="A47" s="10" t="s">
        <v>40</v>
      </c>
      <c r="B47" s="10"/>
      <c r="C47" s="10"/>
      <c r="D47" s="10"/>
      <c r="E47" s="10"/>
      <c r="F47" s="10"/>
      <c r="G47" s="10"/>
    </row>
    <row r="48" spans="1:8" ht="14.25" x14ac:dyDescent="0.2">
      <c r="B48" s="10"/>
      <c r="C48" s="10"/>
      <c r="D48" s="10"/>
      <c r="E48" s="10"/>
      <c r="F48" s="10"/>
      <c r="G48" s="10"/>
      <c r="H48" s="10"/>
    </row>
  </sheetData>
  <autoFilter ref="A8:G38" xr:uid="{AA602A3E-0048-4C5A-B333-C261134AEBCF}"/>
  <mergeCells count="4">
    <mergeCell ref="A7:G7"/>
    <mergeCell ref="L8:R8"/>
    <mergeCell ref="B48:H48"/>
    <mergeCell ref="A47:G47"/>
  </mergeCells>
  <printOptions horizontalCentered="1"/>
  <pageMargins left="0.70866141732283472" right="0.70866141732283472" top="0.74803149606299213" bottom="0.74803149606299213" header="0.31496062992125984" footer="0.31496062992125984"/>
  <pageSetup scale="41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Padrón PAICE 2026</vt:lpstr>
      <vt:lpstr>'Padrón PAICE 2026'!Área_de_impresión</vt:lpstr>
    </vt:vector>
  </TitlesOfParts>
  <Company>CNCA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CNCA</dc:creator>
  <cp:lastModifiedBy>Luis Victor Lugo Navarro</cp:lastModifiedBy>
  <cp:lastPrinted>2026-09-08T16:14:56Z</cp:lastPrinted>
  <dcterms:created xsi:type="dcterms:W3CDTF">2013-10-01T16:27:39Z</dcterms:created>
  <dcterms:modified xsi:type="dcterms:W3CDTF">2026-09-08T16:14:59Z</dcterms:modified>
</cp:coreProperties>
</file>